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cert365-my.sharepoint.com/personal/jose_godinho_digicert_com/Documents/Research/VMC/"/>
    </mc:Choice>
  </mc:AlternateContent>
  <xr:revisionPtr revIDLastSave="146" documentId="8_{F4A072BF-2E77-44FA-8266-7EAEBB823484}" xr6:coauthVersionLast="47" xr6:coauthVersionMax="47" xr10:uidLastSave="{6ED30344-7DD9-4B06-B99D-3FEF36C16089}"/>
  <bookViews>
    <workbookView xWindow="-28920" yWindow="-105" windowWidth="29040" windowHeight="15840" xr2:uid="{97B90B47-1010-4846-AC86-CDC3605C4DF9}"/>
  </bookViews>
  <sheets>
    <sheet name="BIMI Records Creation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E10" i="1"/>
  <c r="E9" i="1"/>
  <c r="E8" i="1"/>
  <c r="E7" i="1"/>
  <c r="G7" i="1" s="1"/>
  <c r="E6" i="1"/>
  <c r="E5" i="1"/>
  <c r="H10" i="1"/>
  <c r="H9" i="1"/>
  <c r="H8" i="1"/>
  <c r="H7" i="1"/>
  <c r="H6" i="1"/>
  <c r="H5" i="1"/>
  <c r="G6" i="1" l="1"/>
  <c r="G9" i="1"/>
  <c r="G8" i="1"/>
  <c r="G10" i="1"/>
  <c r="G5" i="1"/>
</calcChain>
</file>

<file path=xl/sharedStrings.xml><?xml version="1.0" encoding="utf-8"?>
<sst xmlns="http://schemas.openxmlformats.org/spreadsheetml/2006/main" count="21" uniqueCount="16">
  <si>
    <t>Update the cells in yellow</t>
  </si>
  <si>
    <t>Logo</t>
  </si>
  <si>
    <t>Email Sending Domain</t>
  </si>
  <si>
    <t>VMC</t>
  </si>
  <si>
    <t>Example SVG Public URL Location</t>
  </si>
  <si>
    <t>Example VMC .pem File Location</t>
  </si>
  <si>
    <t>BIMI Record</t>
  </si>
  <si>
    <t>BIMI Record Location</t>
  </si>
  <si>
    <t>BIMI-Selector Header</t>
  </si>
  <si>
    <t>logo1</t>
  </si>
  <si>
    <t>www.exampledomain.com</t>
  </si>
  <si>
    <t>logo2</t>
  </si>
  <si>
    <t>logo3</t>
  </si>
  <si>
    <t>logo4</t>
  </si>
  <si>
    <t>logo5</t>
  </si>
  <si>
    <t>logo6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</si>
</sst>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1" xfId="0" applyFont="1" applyFill="1" applyBorder="1"/>
    <xf numFmtId="0" fontId="1" fillId="2" borderId="1" xfId="1" applyBorder="1"/>
    <xf numFmtId="0" fontId="1" fillId="2" borderId="0" xfId="1" applyAlignment="1">
      <alignment horizontal="lef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3EC4-5C20-4588-A7AC-964E40DC3B95}">
  <dimension ref="B2:I10"/>
  <sheetViews>
    <sheetView tabSelected="1" workbookViewId="0">
      <pane xSplit="3" ySplit="4" topLeftCell="D5" activePane="bottomRight" state="frozen"/>
      <selection pane="bottomRight" activeCell="E4" sqref="E4"/>
      <selection pane="bottomLeft" activeCell="A5" sqref="A5"/>
      <selection pane="topRight" activeCell="D1" sqref="D1"/>
    </sheetView>
  </sheetViews>
  <sheetFormatPr defaultRowHeight="15"/>
  <cols>
    <col min="1" max="1" width="1.85546875" customWidth="1"/>
    <col min="2" max="2" width="8.28515625" customWidth="1"/>
    <col min="3" max="3" width="25.5703125" bestFit="1" customWidth="1"/>
    <col min="4" max="4" width="15.140625" bestFit="1" customWidth="1"/>
    <col min="5" max="5" width="42.140625" bestFit="1" customWidth="1"/>
    <col min="6" max="6" width="48" bestFit="1" customWidth="1"/>
    <col min="7" max="7" width="102.42578125" bestFit="1" customWidth="1"/>
    <col min="8" max="8" width="38.7109375" bestFit="1" customWidth="1"/>
    <col min="9" max="9" width="30" bestFit="1" customWidth="1"/>
  </cols>
  <sheetData>
    <row r="2" spans="2:9">
      <c r="B2" s="5" t="s">
        <v>0</v>
      </c>
      <c r="C2" s="5"/>
    </row>
    <row r="3" spans="2:9" ht="9.75" customHeight="1"/>
    <row r="4" spans="2:9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3" t="s">
        <v>8</v>
      </c>
    </row>
    <row r="5" spans="2:9">
      <c r="B5" s="4" t="s">
        <v>9</v>
      </c>
      <c r="C5" s="4" t="s">
        <v>10</v>
      </c>
      <c r="D5" s="2" t="str">
        <f>_xlfn.CONCAT(B5,"_vmc.pem")</f>
        <v>logo1_vmc.pem</v>
      </c>
      <c r="E5" s="2" t="str">
        <f t="shared" ref="E5:E10" si="0">_xlfn.CONCAT("https://",C5,"/",B5,".svg")</f>
        <v>https://www.exampledomain.com/logo1.svg</v>
      </c>
      <c r="F5" s="2" t="str">
        <f t="shared" ref="F5:F10" si="1">_xlfn.CONCAT("https://",C5,"/",D5)</f>
        <v>https://www.exampledomain.com/logo1_vmc.pem</v>
      </c>
      <c r="G5" s="2" t="str">
        <f>_xlfn.CONCAT("v=BIMI1; ","I=",E5,";"," a=",F5)</f>
        <v>v=BIMI1; I=https://www.exampledomain.com/logo1.svg; a=https://www.exampledomain.com/logo1_vmc.pem</v>
      </c>
      <c r="H5" s="2" t="str">
        <f t="shared" ref="H5:H10" si="2">_xlfn.CONCAT(B5,"._bimi.",C5)</f>
        <v>logo1._bimi.www.exampledomain.com</v>
      </c>
      <c r="I5" s="2" t="str">
        <f>_xlfn.CONCAT("BIMI-Selector: v=BIMI1; s=",B5,";")</f>
        <v>BIMI-Selector: v=BIMI1; s=logo1;</v>
      </c>
    </row>
    <row r="6" spans="2:9">
      <c r="B6" s="4" t="s">
        <v>11</v>
      </c>
      <c r="C6" s="4" t="s">
        <v>10</v>
      </c>
      <c r="D6" s="2" t="str">
        <f t="shared" ref="D6:D10" si="3">_xlfn.CONCAT(B6,"_vmc.pem")</f>
        <v>logo2_vmc.pem</v>
      </c>
      <c r="E6" s="2" t="str">
        <f t="shared" si="0"/>
        <v>https://www.exampledomain.com/logo2.svg</v>
      </c>
      <c r="F6" s="2" t="str">
        <f t="shared" si="1"/>
        <v>https://www.exampledomain.com/logo2_vmc.pem</v>
      </c>
      <c r="G6" s="2" t="str">
        <f t="shared" ref="G6:G10" si="4">_xlfn.CONCAT("v=BIMI1; ","I=",E6,";"," a=",F6)</f>
        <v>v=BIMI1; I=https://www.exampledomain.com/logo2.svg; a=https://www.exampledomain.com/logo2_vmc.pem</v>
      </c>
      <c r="H6" s="2" t="str">
        <f t="shared" si="2"/>
        <v>logo2._bimi.www.exampledomain.com</v>
      </c>
      <c r="I6" s="2" t="str">
        <f t="shared" ref="I6:I10" si="5">_xlfn.CONCAT("BIMI-Selector: v=BIMI1; s=",B6,";")</f>
        <v>BIMI-Selector: v=BIMI1; s=logo2;</v>
      </c>
    </row>
    <row r="7" spans="2:9">
      <c r="B7" s="4" t="s">
        <v>12</v>
      </c>
      <c r="C7" s="4" t="s">
        <v>10</v>
      </c>
      <c r="D7" s="2" t="str">
        <f t="shared" si="3"/>
        <v>logo3_vmc.pem</v>
      </c>
      <c r="E7" s="2" t="str">
        <f t="shared" si="0"/>
        <v>https://www.exampledomain.com/logo3.svg</v>
      </c>
      <c r="F7" s="2" t="str">
        <f t="shared" si="1"/>
        <v>https://www.exampledomain.com/logo3_vmc.pem</v>
      </c>
      <c r="G7" s="2" t="str">
        <f t="shared" si="4"/>
        <v>v=BIMI1; I=https://www.exampledomain.com/logo3.svg; a=https://www.exampledomain.com/logo3_vmc.pem</v>
      </c>
      <c r="H7" s="2" t="str">
        <f t="shared" si="2"/>
        <v>logo3._bimi.www.exampledomain.com</v>
      </c>
      <c r="I7" s="2" t="str">
        <f t="shared" si="5"/>
        <v>BIMI-Selector: v=BIMI1; s=logo3;</v>
      </c>
    </row>
    <row r="8" spans="2:9">
      <c r="B8" s="4" t="s">
        <v>13</v>
      </c>
      <c r="C8" s="4" t="s">
        <v>10</v>
      </c>
      <c r="D8" s="2" t="str">
        <f t="shared" si="3"/>
        <v>logo4_vmc.pem</v>
      </c>
      <c r="E8" s="2" t="str">
        <f t="shared" si="0"/>
        <v>https://www.exampledomain.com/logo4.svg</v>
      </c>
      <c r="F8" s="2" t="str">
        <f t="shared" si="1"/>
        <v>https://www.exampledomain.com/logo4_vmc.pem</v>
      </c>
      <c r="G8" s="2" t="str">
        <f t="shared" si="4"/>
        <v>v=BIMI1; I=https://www.exampledomain.com/logo4.svg; a=https://www.exampledomain.com/logo4_vmc.pem</v>
      </c>
      <c r="H8" s="2" t="str">
        <f t="shared" si="2"/>
        <v>logo4._bimi.www.exampledomain.com</v>
      </c>
      <c r="I8" s="2" t="str">
        <f t="shared" si="5"/>
        <v>BIMI-Selector: v=BIMI1; s=logo4;</v>
      </c>
    </row>
    <row r="9" spans="2:9">
      <c r="B9" s="4" t="s">
        <v>14</v>
      </c>
      <c r="C9" s="4" t="s">
        <v>10</v>
      </c>
      <c r="D9" s="2" t="str">
        <f t="shared" si="3"/>
        <v>logo5_vmc.pem</v>
      </c>
      <c r="E9" s="2" t="str">
        <f t="shared" si="0"/>
        <v>https://www.exampledomain.com/logo5.svg</v>
      </c>
      <c r="F9" s="2" t="str">
        <f t="shared" si="1"/>
        <v>https://www.exampledomain.com/logo5_vmc.pem</v>
      </c>
      <c r="G9" s="2" t="str">
        <f t="shared" si="4"/>
        <v>v=BIMI1; I=https://www.exampledomain.com/logo5.svg; a=https://www.exampledomain.com/logo5_vmc.pem</v>
      </c>
      <c r="H9" s="2" t="str">
        <f t="shared" si="2"/>
        <v>logo5._bimi.www.exampledomain.com</v>
      </c>
      <c r="I9" s="2" t="str">
        <f t="shared" si="5"/>
        <v>BIMI-Selector: v=BIMI1; s=logo5;</v>
      </c>
    </row>
    <row r="10" spans="2:9">
      <c r="B10" s="4" t="s">
        <v>15</v>
      </c>
      <c r="C10" s="4" t="s">
        <v>10</v>
      </c>
      <c r="D10" s="2" t="str">
        <f t="shared" si="3"/>
        <v>logo6_vmc.pem</v>
      </c>
      <c r="E10" s="2" t="str">
        <f t="shared" si="0"/>
        <v>https://www.exampledomain.com/logo6.svg</v>
      </c>
      <c r="F10" s="2" t="str">
        <f t="shared" si="1"/>
        <v>https://www.exampledomain.com/logo6_vmc.pem</v>
      </c>
      <c r="G10" s="2" t="str">
        <f t="shared" si="4"/>
        <v>v=BIMI1; I=https://www.exampledomain.com/logo6.svg; a=https://www.exampledomain.com/logo6_vmc.pem</v>
      </c>
      <c r="H10" s="2" t="str">
        <f t="shared" si="2"/>
        <v>logo6._bimi.www.exampledomain.com</v>
      </c>
      <c r="I10" s="2" t="str">
        <f t="shared" si="5"/>
        <v>BIMI-Selector: v=BIMI1; s=logo6;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Godinho</dc:creator>
  <cp:keywords/>
  <dc:description/>
  <cp:lastModifiedBy>Amelia Mecham</cp:lastModifiedBy>
  <cp:revision/>
  <dcterms:created xsi:type="dcterms:W3CDTF">2021-07-09T23:25:54Z</dcterms:created>
  <dcterms:modified xsi:type="dcterms:W3CDTF">2021-07-21T21:46:08Z</dcterms:modified>
  <cp:category/>
  <cp:contentStatus/>
</cp:coreProperties>
</file>